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9540" activeTab="2"/>
  </bookViews>
  <sheets>
    <sheet name="додаток 2" sheetId="4" r:id="rId1"/>
    <sheet name="додаток 3" sheetId="1" r:id="rId2"/>
    <sheet name="додаток 5" sheetId="2" r:id="rId3"/>
  </sheets>
  <calcPr calcId="145621"/>
</workbook>
</file>

<file path=xl/calcChain.xml><?xml version="1.0" encoding="utf-8"?>
<calcChain xmlns="http://schemas.openxmlformats.org/spreadsheetml/2006/main">
  <c r="C23" i="4" l="1"/>
  <c r="C22" i="4"/>
  <c r="C21" i="4"/>
  <c r="C20" i="4"/>
  <c r="C18" i="4"/>
  <c r="C17" i="4"/>
  <c r="C16" i="4"/>
  <c r="C15" i="4"/>
  <c r="E33" i="2" l="1"/>
  <c r="E31" i="2"/>
  <c r="P27" i="1" l="1"/>
  <c r="P26" i="1"/>
  <c r="P25" i="1"/>
  <c r="P24" i="1"/>
  <c r="P23" i="1"/>
  <c r="P22" i="1"/>
  <c r="P21" i="1"/>
  <c r="P20" i="1"/>
  <c r="P19" i="1"/>
  <c r="P18" i="1"/>
  <c r="P17" i="1"/>
  <c r="P16" i="1"/>
  <c r="P15" i="1"/>
</calcChain>
</file>

<file path=xl/sharedStrings.xml><?xml version="1.0" encoding="utf-8"?>
<sst xmlns="http://schemas.openxmlformats.org/spreadsheetml/2006/main" count="142" uniqueCount="92">
  <si>
    <t>Додаток 3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</si>
  <si>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</si>
  <si>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</si>
  <si>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</si>
  <si>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</si>
  <si>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</si>
  <si>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</si>
  <si>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</si>
  <si>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</si>
  <si>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</si>
  <si>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</si>
  <si>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</si>
  <si>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</si>
  <si>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</si>
  <si>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</si>
  <si>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</si>
  <si>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Великосеверинівська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</si>
  <si>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</si>
  <si>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</si>
  <si>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</si>
  <si>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</si>
  <si>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</si>
  <si>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0900000</t>
  </si>
  <si>
    <t>Служба у справах дітей</t>
  </si>
  <si>
    <t>0910000</t>
  </si>
  <si>
    <t>0910160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</si>
  <si>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</si>
  <si>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</si>
  <si>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3700000</t>
  </si>
  <si>
    <t>3710000</t>
  </si>
  <si>
    <t>3710160</t>
  </si>
  <si>
    <t>3718710</t>
  </si>
  <si>
    <t>0133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</si>
  <si>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</si>
  <si>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</si>
  <si>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</si>
  <si>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</si>
  <si>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</si>
  <si>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</si>
  <si>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</si>
  <si>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</si>
  <si>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</si>
  <si>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</si>
  <si>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>X</t>
  </si>
  <si>
    <t>УСЬОГО</t>
  </si>
  <si>
    <t>1150700000</t>
  </si>
  <si>
    <t>(код бюджету)</t>
  </si>
  <si>
    <t xml:space="preserve"> ЗМІНИ,</t>
  </si>
  <si>
    <t xml:space="preserve">що вносяться до розподілу видатків бюджету  Великосеверинівської сільської територіальної громади на 2023 рік ,                                                                                                                                                                                                                                           визначеного у додатку №3 до рішення Великосеверинівської сільської ради від 22 грудня 2022 року №1231 </t>
  </si>
  <si>
    <t xml:space="preserve">визначеного у додатку №3 до рішення Великосеверинівської сільської ради від 22 грудня 2022 року №1231 </t>
  </si>
  <si>
    <t xml:space="preserve">                                                       що вносяться до розподілу видатків бюджету  Великосеверинівської сільської територіальної громади на 2023 рік                    </t>
  </si>
  <si>
    <t>до рішення Великосеверинівської сільської ради</t>
  </si>
  <si>
    <t>Фінансовий відділ Великосеверинівської сільської ради</t>
  </si>
  <si>
    <t xml:space="preserve"> Додаток № 5</t>
  </si>
  <si>
    <t xml:space="preserve">ЗМІНИ </t>
  </si>
  <si>
    <t>до міжбюджетних трансфертів бюджету Великосеверинівської сільської територіальної громади на 2023 рік визначеного у додатку № 5 до рішення Великосеверинівської сільської ради від 22 грудня 2022 року № 1231</t>
  </si>
  <si>
    <t xml:space="preserve">      1. Показники міжбюджетних трансфертів з інших бюджетів</t>
  </si>
  <si>
    <t>(гривень)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</si>
  <si>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</si>
  <si>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</si>
  <si>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</si>
  <si>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</si>
  <si>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</si>
  <si>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</si>
  <si>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</si>
  <si>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</si>
  <si>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</si>
  <si>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</si>
  <si>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</si>
  <si>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</si>
  <si>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</si>
  <si>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 xml:space="preserve">Державному бюджету на підтримку ЗСУ </t>
  </si>
  <si>
    <t xml:space="preserve">Обласному бюджету на придбання спеціальної комунальної техніки </t>
  </si>
  <si>
    <t>Додаток 2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</si>
  <si>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</si>
  <si>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</si>
  <si>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</si>
  <si>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</si>
  <si>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</si>
  <si>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</si>
  <si>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</si>
  <si>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</si>
  <si>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</si>
  <si>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</si>
  <si>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від 22.12.2023 р. № 1422 ( зі змінами)</t>
  </si>
  <si>
    <t xml:space="preserve">до рішення Великосеверинівської сільської ради            </t>
  </si>
  <si>
    <t>ЗМІНИ</t>
  </si>
  <si>
    <t xml:space="preserve">що вносяться до розподілу видатків бюджету Великосеверинівської сільської територіальної громади на 2023 рік </t>
  </si>
  <si>
    <t>визначеного у додатку 3 до рішення Великосеверинівської сільської ради від 22 грудня 2022 року № 1231</t>
  </si>
  <si>
    <t>11507000000</t>
  </si>
  <si>
    <t>від 22.12.2023 року № 1422 ( зі змінами)</t>
  </si>
  <si>
    <t xml:space="preserve">від 22.12.2023 року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</si>
</sst>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1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u/>
      <sz val="9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2" fillId="0" borderId="0"/>
  </cellStyleXfs>
  <cellXfs count="8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/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3" fillId="0" borderId="0" xfId="0" applyFont="1" applyFill="1"/>
    <xf numFmtId="0" fontId="3" fillId="0" borderId="0" xfId="0" applyFont="1" applyFill="1" applyAlignment="1"/>
    <xf numFmtId="0" fontId="4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Continuous" vertical="center"/>
    </xf>
    <xf numFmtId="164" fontId="8" fillId="0" borderId="4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centerContinuous" vertical="center"/>
    </xf>
    <xf numFmtId="164" fontId="8" fillId="0" borderId="4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2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Continuous" vertical="center"/>
    </xf>
    <xf numFmtId="0" fontId="9" fillId="0" borderId="2" xfId="0" applyFont="1" applyFill="1" applyBorder="1" applyAlignment="1">
      <alignment horizontal="centerContinuous" vertical="center" wrapText="1"/>
    </xf>
    <xf numFmtId="49" fontId="7" fillId="0" borderId="7" xfId="0" applyNumberFormat="1" applyFont="1" applyFill="1" applyBorder="1" applyAlignment="1">
      <alignment horizontal="center" vertical="center" wrapText="1" readingOrder="1"/>
    </xf>
    <xf numFmtId="0" fontId="10" fillId="0" borderId="2" xfId="0" applyFont="1" applyFill="1" applyBorder="1" applyAlignment="1">
      <alignment horizontal="centerContinuous" vertical="center" wrapText="1"/>
    </xf>
    <xf numFmtId="49" fontId="7" fillId="0" borderId="2" xfId="0" applyNumberFormat="1" applyFont="1" applyFill="1" applyBorder="1" applyAlignment="1">
      <alignment horizontal="center" vertical="center" wrapText="1" readingOrder="1"/>
    </xf>
    <xf numFmtId="4" fontId="7" fillId="0" borderId="2" xfId="0" applyNumberFormat="1" applyFont="1" applyFill="1" applyBorder="1" applyAlignment="1">
      <alignment horizontal="center" vertical="center" wrapText="1" readingOrder="1"/>
    </xf>
    <xf numFmtId="0" fontId="7" fillId="0" borderId="3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 readingOrder="1"/>
    </xf>
    <xf numFmtId="0" fontId="11" fillId="0" borderId="0" xfId="1" applyFill="1"/>
    <xf numFmtId="0" fontId="14" fillId="0" borderId="0" xfId="1" applyFont="1" applyFill="1"/>
    <xf numFmtId="0" fontId="16" fillId="0" borderId="0" xfId="2" quotePrefix="1" applyFont="1" applyFill="1" applyAlignment="1">
      <alignment horizontal="center"/>
    </xf>
    <xf numFmtId="0" fontId="15" fillId="0" borderId="0" xfId="2" applyFont="1" applyFill="1" applyAlignment="1">
      <alignment horizontal="left" wrapText="1"/>
    </xf>
    <xf numFmtId="0" fontId="17" fillId="0" borderId="0" xfId="1" applyFont="1" applyFill="1"/>
    <xf numFmtId="0" fontId="11" fillId="0" borderId="0" xfId="1" applyFill="1" applyAlignment="1">
      <alignment horizontal="right"/>
    </xf>
    <xf numFmtId="0" fontId="11" fillId="0" borderId="2" xfId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vertical="center"/>
    </xf>
    <xf numFmtId="0" fontId="14" fillId="0" borderId="2" xfId="1" applyFont="1" applyFill="1" applyBorder="1" applyAlignment="1">
      <alignment vertical="center" wrapText="1"/>
    </xf>
    <xf numFmtId="4" fontId="14" fillId="0" borderId="2" xfId="1" applyNumberFormat="1" applyFont="1" applyFill="1" applyBorder="1" applyAlignment="1">
      <alignment vertical="center"/>
    </xf>
    <xf numFmtId="0" fontId="11" fillId="0" borderId="2" xfId="1" applyFill="1" applyBorder="1" applyAlignment="1">
      <alignment vertical="center"/>
    </xf>
    <xf numFmtId="0" fontId="11" fillId="0" borderId="2" xfId="1" applyFill="1" applyBorder="1" applyAlignment="1">
      <alignment vertical="center" wrapText="1"/>
    </xf>
    <xf numFmtId="4" fontId="11" fillId="0" borderId="2" xfId="1" applyNumberFormat="1" applyFill="1" applyBorder="1" applyAlignment="1">
      <alignment vertical="center"/>
    </xf>
    <xf numFmtId="0" fontId="14" fillId="0" borderId="2" xfId="1" applyFont="1" applyFill="1" applyBorder="1" applyAlignment="1">
      <alignment horizontal="center" vertical="center"/>
    </xf>
    <xf numFmtId="0" fontId="14" fillId="0" borderId="0" xfId="1" applyFont="1" applyFill="1" applyAlignment="1">
      <alignment horizontal="left"/>
    </xf>
    <xf numFmtId="0" fontId="11" fillId="0" borderId="2" xfId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/>
    </xf>
    <xf numFmtId="0" fontId="11" fillId="0" borderId="8" xfId="1" applyFill="1" applyBorder="1" applyAlignment="1"/>
    <xf numFmtId="0" fontId="11" fillId="0" borderId="4" xfId="1" applyFill="1" applyBorder="1" applyAlignment="1"/>
    <xf numFmtId="0" fontId="13" fillId="0" borderId="0" xfId="2" applyFont="1" applyFill="1" applyAlignment="1">
      <alignment horizontal="left"/>
    </xf>
    <xf numFmtId="0" fontId="15" fillId="0" borderId="0" xfId="2" applyFont="1" applyFill="1" applyAlignment="1">
      <alignment horizontal="left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 wrapText="1" readingOrder="1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 readingOrder="1"/>
    </xf>
    <xf numFmtId="0" fontId="6" fillId="0" borderId="0" xfId="0" quotePrefix="1" applyFont="1" applyFill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/>
    </xf>
    <xf numFmtId="0" fontId="7" fillId="0" borderId="2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workbookViewId="0">
      <selection activeCell="K16" sqref="K16"/>
    </sheetView>
  </sheetViews>
  <sheetFormatPr defaultRowHeight="12.75" x14ac:dyDescent="0.2"/>
  <cols>
    <col min="1" max="1" width="11.28515625" style="50" customWidth="1"/>
    <col min="2" max="2" width="41" style="50" customWidth="1"/>
    <col min="3" max="3" width="14.7109375" style="50" customWidth="1"/>
    <col min="4" max="6" width="14.140625" style="50" customWidth="1"/>
    <col min="7" max="256" width="9.140625" style="50"/>
    <col min="257" max="257" width="11.28515625" style="50" customWidth="1"/>
    <col min="258" max="258" width="41" style="50" customWidth="1"/>
    <col min="259" max="259" width="14.7109375" style="50" customWidth="1"/>
    <col min="260" max="262" width="14.140625" style="50" customWidth="1"/>
    <col min="263" max="512" width="9.140625" style="50"/>
    <col min="513" max="513" width="11.28515625" style="50" customWidth="1"/>
    <col min="514" max="514" width="41" style="50" customWidth="1"/>
    <col min="515" max="515" width="14.7109375" style="50" customWidth="1"/>
    <col min="516" max="518" width="14.140625" style="50" customWidth="1"/>
    <col min="519" max="768" width="9.140625" style="50"/>
    <col min="769" max="769" width="11.28515625" style="50" customWidth="1"/>
    <col min="770" max="770" width="41" style="50" customWidth="1"/>
    <col min="771" max="771" width="14.7109375" style="50" customWidth="1"/>
    <col min="772" max="774" width="14.140625" style="50" customWidth="1"/>
    <col min="775" max="1024" width="9.140625" style="50"/>
    <col min="1025" max="1025" width="11.28515625" style="50" customWidth="1"/>
    <col min="1026" max="1026" width="41" style="50" customWidth="1"/>
    <col min="1027" max="1027" width="14.7109375" style="50" customWidth="1"/>
    <col min="1028" max="1030" width="14.140625" style="50" customWidth="1"/>
    <col min="1031" max="1280" width="9.140625" style="50"/>
    <col min="1281" max="1281" width="11.28515625" style="50" customWidth="1"/>
    <col min="1282" max="1282" width="41" style="50" customWidth="1"/>
    <col min="1283" max="1283" width="14.7109375" style="50" customWidth="1"/>
    <col min="1284" max="1286" width="14.140625" style="50" customWidth="1"/>
    <col min="1287" max="1536" width="9.140625" style="50"/>
    <col min="1537" max="1537" width="11.28515625" style="50" customWidth="1"/>
    <col min="1538" max="1538" width="41" style="50" customWidth="1"/>
    <col min="1539" max="1539" width="14.7109375" style="50" customWidth="1"/>
    <col min="1540" max="1542" width="14.140625" style="50" customWidth="1"/>
    <col min="1543" max="1792" width="9.140625" style="50"/>
    <col min="1793" max="1793" width="11.28515625" style="50" customWidth="1"/>
    <col min="1794" max="1794" width="41" style="50" customWidth="1"/>
    <col min="1795" max="1795" width="14.7109375" style="50" customWidth="1"/>
    <col min="1796" max="1798" width="14.140625" style="50" customWidth="1"/>
    <col min="1799" max="2048" width="9.140625" style="50"/>
    <col min="2049" max="2049" width="11.28515625" style="50" customWidth="1"/>
    <col min="2050" max="2050" width="41" style="50" customWidth="1"/>
    <col min="2051" max="2051" width="14.7109375" style="50" customWidth="1"/>
    <col min="2052" max="2054" width="14.140625" style="50" customWidth="1"/>
    <col min="2055" max="2304" width="9.140625" style="50"/>
    <col min="2305" max="2305" width="11.28515625" style="50" customWidth="1"/>
    <col min="2306" max="2306" width="41" style="50" customWidth="1"/>
    <col min="2307" max="2307" width="14.7109375" style="50" customWidth="1"/>
    <col min="2308" max="2310" width="14.140625" style="50" customWidth="1"/>
    <col min="2311" max="2560" width="9.140625" style="50"/>
    <col min="2561" max="2561" width="11.28515625" style="50" customWidth="1"/>
    <col min="2562" max="2562" width="41" style="50" customWidth="1"/>
    <col min="2563" max="2563" width="14.7109375" style="50" customWidth="1"/>
    <col min="2564" max="2566" width="14.140625" style="50" customWidth="1"/>
    <col min="2567" max="2816" width="9.140625" style="50"/>
    <col min="2817" max="2817" width="11.28515625" style="50" customWidth="1"/>
    <col min="2818" max="2818" width="41" style="50" customWidth="1"/>
    <col min="2819" max="2819" width="14.7109375" style="50" customWidth="1"/>
    <col min="2820" max="2822" width="14.140625" style="50" customWidth="1"/>
    <col min="2823" max="3072" width="9.140625" style="50"/>
    <col min="3073" max="3073" width="11.28515625" style="50" customWidth="1"/>
    <col min="3074" max="3074" width="41" style="50" customWidth="1"/>
    <col min="3075" max="3075" width="14.7109375" style="50" customWidth="1"/>
    <col min="3076" max="3078" width="14.140625" style="50" customWidth="1"/>
    <col min="3079" max="3328" width="9.140625" style="50"/>
    <col min="3329" max="3329" width="11.28515625" style="50" customWidth="1"/>
    <col min="3330" max="3330" width="41" style="50" customWidth="1"/>
    <col min="3331" max="3331" width="14.7109375" style="50" customWidth="1"/>
    <col min="3332" max="3334" width="14.140625" style="50" customWidth="1"/>
    <col min="3335" max="3584" width="9.140625" style="50"/>
    <col min="3585" max="3585" width="11.28515625" style="50" customWidth="1"/>
    <col min="3586" max="3586" width="41" style="50" customWidth="1"/>
    <col min="3587" max="3587" width="14.7109375" style="50" customWidth="1"/>
    <col min="3588" max="3590" width="14.140625" style="50" customWidth="1"/>
    <col min="3591" max="3840" width="9.140625" style="50"/>
    <col min="3841" max="3841" width="11.28515625" style="50" customWidth="1"/>
    <col min="3842" max="3842" width="41" style="50" customWidth="1"/>
    <col min="3843" max="3843" width="14.7109375" style="50" customWidth="1"/>
    <col min="3844" max="3846" width="14.140625" style="50" customWidth="1"/>
    <col min="3847" max="4096" width="9.140625" style="50"/>
    <col min="4097" max="4097" width="11.28515625" style="50" customWidth="1"/>
    <col min="4098" max="4098" width="41" style="50" customWidth="1"/>
    <col min="4099" max="4099" width="14.7109375" style="50" customWidth="1"/>
    <col min="4100" max="4102" width="14.140625" style="50" customWidth="1"/>
    <col min="4103" max="4352" width="9.140625" style="50"/>
    <col min="4353" max="4353" width="11.28515625" style="50" customWidth="1"/>
    <col min="4354" max="4354" width="41" style="50" customWidth="1"/>
    <col min="4355" max="4355" width="14.7109375" style="50" customWidth="1"/>
    <col min="4356" max="4358" width="14.140625" style="50" customWidth="1"/>
    <col min="4359" max="4608" width="9.140625" style="50"/>
    <col min="4609" max="4609" width="11.28515625" style="50" customWidth="1"/>
    <col min="4610" max="4610" width="41" style="50" customWidth="1"/>
    <col min="4611" max="4611" width="14.7109375" style="50" customWidth="1"/>
    <col min="4612" max="4614" width="14.140625" style="50" customWidth="1"/>
    <col min="4615" max="4864" width="9.140625" style="50"/>
    <col min="4865" max="4865" width="11.28515625" style="50" customWidth="1"/>
    <col min="4866" max="4866" width="41" style="50" customWidth="1"/>
    <col min="4867" max="4867" width="14.7109375" style="50" customWidth="1"/>
    <col min="4868" max="4870" width="14.140625" style="50" customWidth="1"/>
    <col min="4871" max="5120" width="9.140625" style="50"/>
    <col min="5121" max="5121" width="11.28515625" style="50" customWidth="1"/>
    <col min="5122" max="5122" width="41" style="50" customWidth="1"/>
    <col min="5123" max="5123" width="14.7109375" style="50" customWidth="1"/>
    <col min="5124" max="5126" width="14.140625" style="50" customWidth="1"/>
    <col min="5127" max="5376" width="9.140625" style="50"/>
    <col min="5377" max="5377" width="11.28515625" style="50" customWidth="1"/>
    <col min="5378" max="5378" width="41" style="50" customWidth="1"/>
    <col min="5379" max="5379" width="14.7109375" style="50" customWidth="1"/>
    <col min="5380" max="5382" width="14.140625" style="50" customWidth="1"/>
    <col min="5383" max="5632" width="9.140625" style="50"/>
    <col min="5633" max="5633" width="11.28515625" style="50" customWidth="1"/>
    <col min="5634" max="5634" width="41" style="50" customWidth="1"/>
    <col min="5635" max="5635" width="14.7109375" style="50" customWidth="1"/>
    <col min="5636" max="5638" width="14.140625" style="50" customWidth="1"/>
    <col min="5639" max="5888" width="9.140625" style="50"/>
    <col min="5889" max="5889" width="11.28515625" style="50" customWidth="1"/>
    <col min="5890" max="5890" width="41" style="50" customWidth="1"/>
    <col min="5891" max="5891" width="14.7109375" style="50" customWidth="1"/>
    <col min="5892" max="5894" width="14.140625" style="50" customWidth="1"/>
    <col min="5895" max="6144" width="9.140625" style="50"/>
    <col min="6145" max="6145" width="11.28515625" style="50" customWidth="1"/>
    <col min="6146" max="6146" width="41" style="50" customWidth="1"/>
    <col min="6147" max="6147" width="14.7109375" style="50" customWidth="1"/>
    <col min="6148" max="6150" width="14.140625" style="50" customWidth="1"/>
    <col min="6151" max="6400" width="9.140625" style="50"/>
    <col min="6401" max="6401" width="11.28515625" style="50" customWidth="1"/>
    <col min="6402" max="6402" width="41" style="50" customWidth="1"/>
    <col min="6403" max="6403" width="14.7109375" style="50" customWidth="1"/>
    <col min="6404" max="6406" width="14.140625" style="50" customWidth="1"/>
    <col min="6407" max="6656" width="9.140625" style="50"/>
    <col min="6657" max="6657" width="11.28515625" style="50" customWidth="1"/>
    <col min="6658" max="6658" width="41" style="50" customWidth="1"/>
    <col min="6659" max="6659" width="14.7109375" style="50" customWidth="1"/>
    <col min="6660" max="6662" width="14.140625" style="50" customWidth="1"/>
    <col min="6663" max="6912" width="9.140625" style="50"/>
    <col min="6913" max="6913" width="11.28515625" style="50" customWidth="1"/>
    <col min="6914" max="6914" width="41" style="50" customWidth="1"/>
    <col min="6915" max="6915" width="14.7109375" style="50" customWidth="1"/>
    <col min="6916" max="6918" width="14.140625" style="50" customWidth="1"/>
    <col min="6919" max="7168" width="9.140625" style="50"/>
    <col min="7169" max="7169" width="11.28515625" style="50" customWidth="1"/>
    <col min="7170" max="7170" width="41" style="50" customWidth="1"/>
    <col min="7171" max="7171" width="14.7109375" style="50" customWidth="1"/>
    <col min="7172" max="7174" width="14.140625" style="50" customWidth="1"/>
    <col min="7175" max="7424" width="9.140625" style="50"/>
    <col min="7425" max="7425" width="11.28515625" style="50" customWidth="1"/>
    <col min="7426" max="7426" width="41" style="50" customWidth="1"/>
    <col min="7427" max="7427" width="14.7109375" style="50" customWidth="1"/>
    <col min="7428" max="7430" width="14.140625" style="50" customWidth="1"/>
    <col min="7431" max="7680" width="9.140625" style="50"/>
    <col min="7681" max="7681" width="11.28515625" style="50" customWidth="1"/>
    <col min="7682" max="7682" width="41" style="50" customWidth="1"/>
    <col min="7683" max="7683" width="14.7109375" style="50" customWidth="1"/>
    <col min="7684" max="7686" width="14.140625" style="50" customWidth="1"/>
    <col min="7687" max="7936" width="9.140625" style="50"/>
    <col min="7937" max="7937" width="11.28515625" style="50" customWidth="1"/>
    <col min="7938" max="7938" width="41" style="50" customWidth="1"/>
    <col min="7939" max="7939" width="14.7109375" style="50" customWidth="1"/>
    <col min="7940" max="7942" width="14.140625" style="50" customWidth="1"/>
    <col min="7943" max="8192" width="9.140625" style="50"/>
    <col min="8193" max="8193" width="11.28515625" style="50" customWidth="1"/>
    <col min="8194" max="8194" width="41" style="50" customWidth="1"/>
    <col min="8195" max="8195" width="14.7109375" style="50" customWidth="1"/>
    <col min="8196" max="8198" width="14.140625" style="50" customWidth="1"/>
    <col min="8199" max="8448" width="9.140625" style="50"/>
    <col min="8449" max="8449" width="11.28515625" style="50" customWidth="1"/>
    <col min="8450" max="8450" width="41" style="50" customWidth="1"/>
    <col min="8451" max="8451" width="14.7109375" style="50" customWidth="1"/>
    <col min="8452" max="8454" width="14.140625" style="50" customWidth="1"/>
    <col min="8455" max="8704" width="9.140625" style="50"/>
    <col min="8705" max="8705" width="11.28515625" style="50" customWidth="1"/>
    <col min="8706" max="8706" width="41" style="50" customWidth="1"/>
    <col min="8707" max="8707" width="14.7109375" style="50" customWidth="1"/>
    <col min="8708" max="8710" width="14.140625" style="50" customWidth="1"/>
    <col min="8711" max="8960" width="9.140625" style="50"/>
    <col min="8961" max="8961" width="11.28515625" style="50" customWidth="1"/>
    <col min="8962" max="8962" width="41" style="50" customWidth="1"/>
    <col min="8963" max="8963" width="14.7109375" style="50" customWidth="1"/>
    <col min="8964" max="8966" width="14.140625" style="50" customWidth="1"/>
    <col min="8967" max="9216" width="9.140625" style="50"/>
    <col min="9217" max="9217" width="11.28515625" style="50" customWidth="1"/>
    <col min="9218" max="9218" width="41" style="50" customWidth="1"/>
    <col min="9219" max="9219" width="14.7109375" style="50" customWidth="1"/>
    <col min="9220" max="9222" width="14.140625" style="50" customWidth="1"/>
    <col min="9223" max="9472" width="9.140625" style="50"/>
    <col min="9473" max="9473" width="11.28515625" style="50" customWidth="1"/>
    <col min="9474" max="9474" width="41" style="50" customWidth="1"/>
    <col min="9475" max="9475" width="14.7109375" style="50" customWidth="1"/>
    <col min="9476" max="9478" width="14.140625" style="50" customWidth="1"/>
    <col min="9479" max="9728" width="9.140625" style="50"/>
    <col min="9729" max="9729" width="11.28515625" style="50" customWidth="1"/>
    <col min="9730" max="9730" width="41" style="50" customWidth="1"/>
    <col min="9731" max="9731" width="14.7109375" style="50" customWidth="1"/>
    <col min="9732" max="9734" width="14.140625" style="50" customWidth="1"/>
    <col min="9735" max="9984" width="9.140625" style="50"/>
    <col min="9985" max="9985" width="11.28515625" style="50" customWidth="1"/>
    <col min="9986" max="9986" width="41" style="50" customWidth="1"/>
    <col min="9987" max="9987" width="14.7109375" style="50" customWidth="1"/>
    <col min="9988" max="9990" width="14.140625" style="50" customWidth="1"/>
    <col min="9991" max="10240" width="9.140625" style="50"/>
    <col min="10241" max="10241" width="11.28515625" style="50" customWidth="1"/>
    <col min="10242" max="10242" width="41" style="50" customWidth="1"/>
    <col min="10243" max="10243" width="14.7109375" style="50" customWidth="1"/>
    <col min="10244" max="10246" width="14.140625" style="50" customWidth="1"/>
    <col min="10247" max="10496" width="9.140625" style="50"/>
    <col min="10497" max="10497" width="11.28515625" style="50" customWidth="1"/>
    <col min="10498" max="10498" width="41" style="50" customWidth="1"/>
    <col min="10499" max="10499" width="14.7109375" style="50" customWidth="1"/>
    <col min="10500" max="10502" width="14.140625" style="50" customWidth="1"/>
    <col min="10503" max="10752" width="9.140625" style="50"/>
    <col min="10753" max="10753" width="11.28515625" style="50" customWidth="1"/>
    <col min="10754" max="10754" width="41" style="50" customWidth="1"/>
    <col min="10755" max="10755" width="14.7109375" style="50" customWidth="1"/>
    <col min="10756" max="10758" width="14.140625" style="50" customWidth="1"/>
    <col min="10759" max="11008" width="9.140625" style="50"/>
    <col min="11009" max="11009" width="11.28515625" style="50" customWidth="1"/>
    <col min="11010" max="11010" width="41" style="50" customWidth="1"/>
    <col min="11011" max="11011" width="14.7109375" style="50" customWidth="1"/>
    <col min="11012" max="11014" width="14.140625" style="50" customWidth="1"/>
    <col min="11015" max="11264" width="9.140625" style="50"/>
    <col min="11265" max="11265" width="11.28515625" style="50" customWidth="1"/>
    <col min="11266" max="11266" width="41" style="50" customWidth="1"/>
    <col min="11267" max="11267" width="14.7109375" style="50" customWidth="1"/>
    <col min="11268" max="11270" width="14.140625" style="50" customWidth="1"/>
    <col min="11271" max="11520" width="9.140625" style="50"/>
    <col min="11521" max="11521" width="11.28515625" style="50" customWidth="1"/>
    <col min="11522" max="11522" width="41" style="50" customWidth="1"/>
    <col min="11523" max="11523" width="14.7109375" style="50" customWidth="1"/>
    <col min="11524" max="11526" width="14.140625" style="50" customWidth="1"/>
    <col min="11527" max="11776" width="9.140625" style="50"/>
    <col min="11777" max="11777" width="11.28515625" style="50" customWidth="1"/>
    <col min="11778" max="11778" width="41" style="50" customWidth="1"/>
    <col min="11779" max="11779" width="14.7109375" style="50" customWidth="1"/>
    <col min="11780" max="11782" width="14.140625" style="50" customWidth="1"/>
    <col min="11783" max="12032" width="9.140625" style="50"/>
    <col min="12033" max="12033" width="11.28515625" style="50" customWidth="1"/>
    <col min="12034" max="12034" width="41" style="50" customWidth="1"/>
    <col min="12035" max="12035" width="14.7109375" style="50" customWidth="1"/>
    <col min="12036" max="12038" width="14.140625" style="50" customWidth="1"/>
    <col min="12039" max="12288" width="9.140625" style="50"/>
    <col min="12289" max="12289" width="11.28515625" style="50" customWidth="1"/>
    <col min="12290" max="12290" width="41" style="50" customWidth="1"/>
    <col min="12291" max="12291" width="14.7109375" style="50" customWidth="1"/>
    <col min="12292" max="12294" width="14.140625" style="50" customWidth="1"/>
    <col min="12295" max="12544" width="9.140625" style="50"/>
    <col min="12545" max="12545" width="11.28515625" style="50" customWidth="1"/>
    <col min="12546" max="12546" width="41" style="50" customWidth="1"/>
    <col min="12547" max="12547" width="14.7109375" style="50" customWidth="1"/>
    <col min="12548" max="12550" width="14.140625" style="50" customWidth="1"/>
    <col min="12551" max="12800" width="9.140625" style="50"/>
    <col min="12801" max="12801" width="11.28515625" style="50" customWidth="1"/>
    <col min="12802" max="12802" width="41" style="50" customWidth="1"/>
    <col min="12803" max="12803" width="14.7109375" style="50" customWidth="1"/>
    <col min="12804" max="12806" width="14.140625" style="50" customWidth="1"/>
    <col min="12807" max="13056" width="9.140625" style="50"/>
    <col min="13057" max="13057" width="11.28515625" style="50" customWidth="1"/>
    <col min="13058" max="13058" width="41" style="50" customWidth="1"/>
    <col min="13059" max="13059" width="14.7109375" style="50" customWidth="1"/>
    <col min="13060" max="13062" width="14.140625" style="50" customWidth="1"/>
    <col min="13063" max="13312" width="9.140625" style="50"/>
    <col min="13313" max="13313" width="11.28515625" style="50" customWidth="1"/>
    <col min="13314" max="13314" width="41" style="50" customWidth="1"/>
    <col min="13315" max="13315" width="14.7109375" style="50" customWidth="1"/>
    <col min="13316" max="13318" width="14.140625" style="50" customWidth="1"/>
    <col min="13319" max="13568" width="9.140625" style="50"/>
    <col min="13569" max="13569" width="11.28515625" style="50" customWidth="1"/>
    <col min="13570" max="13570" width="41" style="50" customWidth="1"/>
    <col min="13571" max="13571" width="14.7109375" style="50" customWidth="1"/>
    <col min="13572" max="13574" width="14.140625" style="50" customWidth="1"/>
    <col min="13575" max="13824" width="9.140625" style="50"/>
    <col min="13825" max="13825" width="11.28515625" style="50" customWidth="1"/>
    <col min="13826" max="13826" width="41" style="50" customWidth="1"/>
    <col min="13827" max="13827" width="14.7109375" style="50" customWidth="1"/>
    <col min="13828" max="13830" width="14.140625" style="50" customWidth="1"/>
    <col min="13831" max="14080" width="9.140625" style="50"/>
    <col min="14081" max="14081" width="11.28515625" style="50" customWidth="1"/>
    <col min="14082" max="14082" width="41" style="50" customWidth="1"/>
    <col min="14083" max="14083" width="14.7109375" style="50" customWidth="1"/>
    <col min="14084" max="14086" width="14.140625" style="50" customWidth="1"/>
    <col min="14087" max="14336" width="9.140625" style="50"/>
    <col min="14337" max="14337" width="11.28515625" style="50" customWidth="1"/>
    <col min="14338" max="14338" width="41" style="50" customWidth="1"/>
    <col min="14339" max="14339" width="14.7109375" style="50" customWidth="1"/>
    <col min="14340" max="14342" width="14.140625" style="50" customWidth="1"/>
    <col min="14343" max="14592" width="9.140625" style="50"/>
    <col min="14593" max="14593" width="11.28515625" style="50" customWidth="1"/>
    <col min="14594" max="14594" width="41" style="50" customWidth="1"/>
    <col min="14595" max="14595" width="14.7109375" style="50" customWidth="1"/>
    <col min="14596" max="14598" width="14.140625" style="50" customWidth="1"/>
    <col min="14599" max="14848" width="9.140625" style="50"/>
    <col min="14849" max="14849" width="11.28515625" style="50" customWidth="1"/>
    <col min="14850" max="14850" width="41" style="50" customWidth="1"/>
    <col min="14851" max="14851" width="14.7109375" style="50" customWidth="1"/>
    <col min="14852" max="14854" width="14.140625" style="50" customWidth="1"/>
    <col min="14855" max="15104" width="9.140625" style="50"/>
    <col min="15105" max="15105" width="11.28515625" style="50" customWidth="1"/>
    <col min="15106" max="15106" width="41" style="50" customWidth="1"/>
    <col min="15107" max="15107" width="14.7109375" style="50" customWidth="1"/>
    <col min="15108" max="15110" width="14.140625" style="50" customWidth="1"/>
    <col min="15111" max="15360" width="9.140625" style="50"/>
    <col min="15361" max="15361" width="11.28515625" style="50" customWidth="1"/>
    <col min="15362" max="15362" width="41" style="50" customWidth="1"/>
    <col min="15363" max="15363" width="14.7109375" style="50" customWidth="1"/>
    <col min="15364" max="15366" width="14.140625" style="50" customWidth="1"/>
    <col min="15367" max="15616" width="9.140625" style="50"/>
    <col min="15617" max="15617" width="11.28515625" style="50" customWidth="1"/>
    <col min="15618" max="15618" width="41" style="50" customWidth="1"/>
    <col min="15619" max="15619" width="14.7109375" style="50" customWidth="1"/>
    <col min="15620" max="15622" width="14.140625" style="50" customWidth="1"/>
    <col min="15623" max="15872" width="9.140625" style="50"/>
    <col min="15873" max="15873" width="11.28515625" style="50" customWidth="1"/>
    <col min="15874" max="15874" width="41" style="50" customWidth="1"/>
    <col min="15875" max="15875" width="14.7109375" style="50" customWidth="1"/>
    <col min="15876" max="15878" width="14.140625" style="50" customWidth="1"/>
    <col min="15879" max="16128" width="9.140625" style="50"/>
    <col min="16129" max="16129" width="11.28515625" style="50" customWidth="1"/>
    <col min="16130" max="16130" width="41" style="50" customWidth="1"/>
    <col min="16131" max="16131" width="14.7109375" style="50" customWidth="1"/>
    <col min="16132" max="16134" width="14.140625" style="50" customWidth="1"/>
    <col min="16135" max="16384" width="9.140625" style="50"/>
  </cols>
  <sheetData>
    <row r="1" spans="1:17" x14ac:dyDescent="0.2">
      <c r="D1" s="50" t="s">
        <v>73</v>
      </c>
    </row>
    <row r="2" spans="1:17" x14ac:dyDescent="0.2">
      <c r="D2" s="69" t="s">
        <v>85</v>
      </c>
      <c r="E2" s="69"/>
      <c r="F2" s="69"/>
    </row>
    <row r="3" spans="1:17" x14ac:dyDescent="0.2">
      <c r="D3" s="69" t="s">
        <v>90</v>
      </c>
      <c r="E3" s="69"/>
      <c r="F3" s="69"/>
    </row>
    <row r="5" spans="1:17" x14ac:dyDescent="0.2">
      <c r="C5" s="51" t="s">
        <v>86</v>
      </c>
    </row>
    <row r="6" spans="1:17" ht="16.5" customHeight="1" x14ac:dyDescent="0.2">
      <c r="A6" s="70" t="s">
        <v>87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</row>
    <row r="7" spans="1:17" ht="15" customHeight="1" x14ac:dyDescent="0.2">
      <c r="A7" s="70" t="s">
        <v>88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</row>
    <row r="8" spans="1:17" ht="25.5" customHeight="1" x14ac:dyDescent="0.2">
      <c r="A8" s="52" t="s">
        <v>89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</row>
    <row r="9" spans="1:17" x14ac:dyDescent="0.2">
      <c r="A9" s="54" t="s">
        <v>46</v>
      </c>
      <c r="F9" s="55" t="s">
        <v>57</v>
      </c>
    </row>
    <row r="10" spans="1:17" x14ac:dyDescent="0.2">
      <c r="A10" s="65" t="s">
        <v>74</v>
      </c>
      <c r="B10" s="65" t="s">
        <v>75</v>
      </c>
      <c r="C10" s="65" t="s">
        <v>60</v>
      </c>
      <c r="D10" s="65" t="s">
        <v>5</v>
      </c>
      <c r="E10" s="65" t="s">
        <v>12</v>
      </c>
      <c r="F10" s="65"/>
    </row>
    <row r="11" spans="1:17" x14ac:dyDescent="0.2">
      <c r="A11" s="65"/>
      <c r="B11" s="65"/>
      <c r="C11" s="65"/>
      <c r="D11" s="65"/>
      <c r="E11" s="65" t="s">
        <v>6</v>
      </c>
      <c r="F11" s="65" t="s">
        <v>13</v>
      </c>
    </row>
    <row r="12" spans="1:17" x14ac:dyDescent="0.2">
      <c r="A12" s="65"/>
      <c r="B12" s="65"/>
      <c r="C12" s="65"/>
      <c r="D12" s="65"/>
      <c r="E12" s="65"/>
      <c r="F12" s="65"/>
    </row>
    <row r="13" spans="1:17" x14ac:dyDescent="0.2">
      <c r="A13" s="56">
        <v>1</v>
      </c>
      <c r="B13" s="56">
        <v>2</v>
      </c>
      <c r="C13" s="56">
        <v>3</v>
      </c>
      <c r="D13" s="56">
        <v>4</v>
      </c>
      <c r="E13" s="56">
        <v>5</v>
      </c>
      <c r="F13" s="56">
        <v>6</v>
      </c>
    </row>
    <row r="14" spans="1:17" ht="21" customHeight="1" x14ac:dyDescent="0.2">
      <c r="A14" s="66" t="s">
        <v>76</v>
      </c>
      <c r="B14" s="67"/>
      <c r="C14" s="67"/>
      <c r="D14" s="67"/>
      <c r="E14" s="67"/>
      <c r="F14" s="68"/>
    </row>
    <row r="15" spans="1:17" x14ac:dyDescent="0.2">
      <c r="A15" s="57">
        <v>200000</v>
      </c>
      <c r="B15" s="58" t="s">
        <v>77</v>
      </c>
      <c r="C15" s="59">
        <f>D15+E15</f>
        <v>0</v>
      </c>
      <c r="D15" s="59">
        <v>-100000</v>
      </c>
      <c r="E15" s="59">
        <v>100000</v>
      </c>
      <c r="F15" s="59">
        <v>100000</v>
      </c>
    </row>
    <row r="16" spans="1:17" ht="25.5" x14ac:dyDescent="0.2">
      <c r="A16" s="57">
        <v>208000</v>
      </c>
      <c r="B16" s="58" t="s">
        <v>78</v>
      </c>
      <c r="C16" s="59">
        <f>D16+E16</f>
        <v>0</v>
      </c>
      <c r="D16" s="59">
        <v>-100000</v>
      </c>
      <c r="E16" s="59">
        <v>100000</v>
      </c>
      <c r="F16" s="59">
        <v>100000</v>
      </c>
    </row>
    <row r="17" spans="1:6" ht="38.25" x14ac:dyDescent="0.2">
      <c r="A17" s="60">
        <v>208400</v>
      </c>
      <c r="B17" s="61" t="s">
        <v>79</v>
      </c>
      <c r="C17" s="62">
        <f>D17+E17</f>
        <v>0</v>
      </c>
      <c r="D17" s="62">
        <v>-100000</v>
      </c>
      <c r="E17" s="62">
        <v>100000</v>
      </c>
      <c r="F17" s="62">
        <v>100000</v>
      </c>
    </row>
    <row r="18" spans="1:6" x14ac:dyDescent="0.2">
      <c r="A18" s="63" t="s">
        <v>43</v>
      </c>
      <c r="B18" s="58" t="s">
        <v>80</v>
      </c>
      <c r="C18" s="59">
        <f>D18+E18</f>
        <v>0</v>
      </c>
      <c r="D18" s="59">
        <v>-100000</v>
      </c>
      <c r="E18" s="59">
        <v>100000</v>
      </c>
      <c r="F18" s="59">
        <v>100000</v>
      </c>
    </row>
    <row r="19" spans="1:6" ht="21" customHeight="1" x14ac:dyDescent="0.2">
      <c r="A19" s="66" t="s">
        <v>81</v>
      </c>
      <c r="B19" s="67"/>
      <c r="C19" s="67"/>
      <c r="D19" s="67"/>
      <c r="E19" s="67"/>
      <c r="F19" s="68"/>
    </row>
    <row r="20" spans="1:6" x14ac:dyDescent="0.2">
      <c r="A20" s="57">
        <v>600000</v>
      </c>
      <c r="B20" s="58" t="s">
        <v>82</v>
      </c>
      <c r="C20" s="59">
        <f>D20+E20</f>
        <v>0</v>
      </c>
      <c r="D20" s="59">
        <v>-100000</v>
      </c>
      <c r="E20" s="59">
        <v>100000</v>
      </c>
      <c r="F20" s="59">
        <v>100000</v>
      </c>
    </row>
    <row r="21" spans="1:6" x14ac:dyDescent="0.2">
      <c r="A21" s="57">
        <v>602000</v>
      </c>
      <c r="B21" s="58" t="s">
        <v>83</v>
      </c>
      <c r="C21" s="59">
        <f>D21+E21</f>
        <v>0</v>
      </c>
      <c r="D21" s="59">
        <v>-100000</v>
      </c>
      <c r="E21" s="59">
        <v>100000</v>
      </c>
      <c r="F21" s="59">
        <v>100000</v>
      </c>
    </row>
    <row r="22" spans="1:6" ht="38.25" x14ac:dyDescent="0.2">
      <c r="A22" s="60">
        <v>602400</v>
      </c>
      <c r="B22" s="61" t="s">
        <v>79</v>
      </c>
      <c r="C22" s="62">
        <f>D22+E22</f>
        <v>0</v>
      </c>
      <c r="D22" s="62">
        <v>-100000</v>
      </c>
      <c r="E22" s="62">
        <v>100000</v>
      </c>
      <c r="F22" s="62">
        <v>100000</v>
      </c>
    </row>
    <row r="23" spans="1:6" x14ac:dyDescent="0.2">
      <c r="A23" s="63" t="s">
        <v>43</v>
      </c>
      <c r="B23" s="58" t="s">
        <v>80</v>
      </c>
      <c r="C23" s="59">
        <f>D23+E23</f>
        <v>0</v>
      </c>
      <c r="D23" s="59">
        <v>-100000</v>
      </c>
      <c r="E23" s="59">
        <v>100000</v>
      </c>
      <c r="F23" s="59">
        <v>100000</v>
      </c>
    </row>
    <row r="26" spans="1:6" x14ac:dyDescent="0.2">
      <c r="B26" s="64"/>
      <c r="E26" s="64"/>
    </row>
  </sheetData>
  <mergeCells count="13">
    <mergeCell ref="F11:F12"/>
    <mergeCell ref="A14:F14"/>
    <mergeCell ref="A19:F19"/>
    <mergeCell ref="D2:F2"/>
    <mergeCell ref="D3:F3"/>
    <mergeCell ref="A6:Q6"/>
    <mergeCell ref="A7:Q7"/>
    <mergeCell ref="A10:A12"/>
    <mergeCell ref="B10:B12"/>
    <mergeCell ref="C10:C12"/>
    <mergeCell ref="D10:D12"/>
    <mergeCell ref="E10:F10"/>
    <mergeCell ref="E11:E12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opLeftCell="F1" workbookViewId="0">
      <selection activeCell="N7" sqref="N7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51</v>
      </c>
    </row>
    <row r="3" spans="1:16" x14ac:dyDescent="0.2">
      <c r="M3" t="s">
        <v>84</v>
      </c>
    </row>
    <row r="5" spans="1:16" x14ac:dyDescent="0.2">
      <c r="A5" s="72" t="s">
        <v>47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</row>
    <row r="6" spans="1:16" x14ac:dyDescent="0.2">
      <c r="B6" s="6"/>
      <c r="C6" s="6"/>
      <c r="D6" s="72" t="s">
        <v>50</v>
      </c>
      <c r="E6" s="72"/>
      <c r="F6" s="72"/>
      <c r="G6" s="72"/>
      <c r="H6" s="72"/>
      <c r="I6" s="72"/>
      <c r="J6" s="72"/>
      <c r="K6" s="6"/>
      <c r="L6" s="6"/>
      <c r="M6" s="6"/>
      <c r="N6" s="6"/>
      <c r="O6" s="6"/>
      <c r="P6" s="6"/>
    </row>
    <row r="7" spans="1:16" x14ac:dyDescent="0.2">
      <c r="D7" s="72" t="s">
        <v>49</v>
      </c>
      <c r="E7" s="72"/>
      <c r="F7" s="72"/>
      <c r="G7" s="72"/>
      <c r="H7" s="72"/>
      <c r="I7" s="72"/>
      <c r="J7" s="72"/>
      <c r="K7" s="72"/>
    </row>
    <row r="8" spans="1:16" x14ac:dyDescent="0.2">
      <c r="A8" s="5" t="s">
        <v>45</v>
      </c>
      <c r="B8" s="2" t="s">
        <v>42</v>
      </c>
      <c r="C8" s="2" t="s">
        <v>42</v>
      </c>
      <c r="D8" s="2"/>
      <c r="E8" s="2" t="s">
        <v>48</v>
      </c>
      <c r="F8" s="2"/>
      <c r="G8" s="2"/>
      <c r="H8" s="2"/>
      <c r="I8" s="2" t="s">
        <v>42</v>
      </c>
      <c r="J8" s="2"/>
      <c r="K8" s="2"/>
      <c r="L8" s="2"/>
      <c r="M8" s="2"/>
      <c r="N8" s="2"/>
      <c r="O8" s="2"/>
      <c r="P8" s="2"/>
    </row>
    <row r="9" spans="1:16" x14ac:dyDescent="0.2">
      <c r="A9" s="4" t="s">
        <v>46</v>
      </c>
      <c r="L9" t="s">
        <v>42</v>
      </c>
      <c r="P9" s="1" t="s">
        <v>57</v>
      </c>
    </row>
    <row r="10" spans="1:16" x14ac:dyDescent="0.2">
      <c r="A10" s="74" t="s">
        <v>1</v>
      </c>
      <c r="B10" s="74" t="s">
        <v>2</v>
      </c>
      <c r="C10" s="74" t="s">
        <v>3</v>
      </c>
      <c r="D10" s="71" t="s">
        <v>4</v>
      </c>
      <c r="E10" s="71" t="s">
        <v>5</v>
      </c>
      <c r="F10" s="71"/>
      <c r="G10" s="71"/>
      <c r="H10" s="71"/>
      <c r="I10" s="71"/>
      <c r="J10" s="71" t="s">
        <v>12</v>
      </c>
      <c r="K10" s="71"/>
      <c r="L10" s="71"/>
      <c r="M10" s="71"/>
      <c r="N10" s="71"/>
      <c r="O10" s="71"/>
      <c r="P10" s="71" t="s">
        <v>14</v>
      </c>
    </row>
    <row r="11" spans="1:16" x14ac:dyDescent="0.2">
      <c r="A11" s="71"/>
      <c r="B11" s="71"/>
      <c r="C11" s="71"/>
      <c r="D11" s="71"/>
      <c r="E11" s="71" t="s">
        <v>6</v>
      </c>
      <c r="F11" s="71" t="s">
        <v>7</v>
      </c>
      <c r="G11" s="71" t="s">
        <v>8</v>
      </c>
      <c r="H11" s="71"/>
      <c r="I11" s="71" t="s">
        <v>11</v>
      </c>
      <c r="J11" s="71" t="s">
        <v>6</v>
      </c>
      <c r="K11" s="71" t="s">
        <v>13</v>
      </c>
      <c r="L11" s="71" t="s">
        <v>7</v>
      </c>
      <c r="M11" s="71" t="s">
        <v>8</v>
      </c>
      <c r="N11" s="71"/>
      <c r="O11" s="71" t="s">
        <v>11</v>
      </c>
      <c r="P11" s="71"/>
    </row>
    <row r="12" spans="1:16" x14ac:dyDescent="0.2">
      <c r="A12" s="71"/>
      <c r="B12" s="71"/>
      <c r="C12" s="71"/>
      <c r="D12" s="71"/>
      <c r="E12" s="71"/>
      <c r="F12" s="71"/>
      <c r="G12" s="71" t="s">
        <v>9</v>
      </c>
      <c r="H12" s="71" t="s">
        <v>10</v>
      </c>
      <c r="I12" s="71"/>
      <c r="J12" s="71"/>
      <c r="K12" s="71"/>
      <c r="L12" s="71"/>
      <c r="M12" s="71" t="s">
        <v>9</v>
      </c>
      <c r="N12" s="71" t="s">
        <v>10</v>
      </c>
      <c r="O12" s="71"/>
      <c r="P12" s="71"/>
    </row>
    <row r="13" spans="1:16" ht="44.25" customHeight="1" x14ac:dyDescent="0.2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6" x14ac:dyDescent="0.2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x14ac:dyDescent="0.2">
      <c r="A15" s="8" t="s">
        <v>15</v>
      </c>
      <c r="B15" s="9"/>
      <c r="C15" s="10"/>
      <c r="D15" s="11" t="s">
        <v>16</v>
      </c>
      <c r="E15" s="12">
        <v>-11100</v>
      </c>
      <c r="F15" s="12">
        <v>-11100</v>
      </c>
      <c r="G15" s="12">
        <v>-9100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f t="shared" ref="P15:P27" si="0">E15+J15</f>
        <v>-11100</v>
      </c>
    </row>
    <row r="16" spans="1:16" x14ac:dyDescent="0.2">
      <c r="A16" s="8" t="s">
        <v>17</v>
      </c>
      <c r="B16" s="9"/>
      <c r="C16" s="10"/>
      <c r="D16" s="11" t="s">
        <v>16</v>
      </c>
      <c r="E16" s="12">
        <v>-11100</v>
      </c>
      <c r="F16" s="12">
        <v>-11100</v>
      </c>
      <c r="G16" s="12">
        <v>-9100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f t="shared" si="0"/>
        <v>-11100</v>
      </c>
    </row>
    <row r="17" spans="1:16" ht="63.75" x14ac:dyDescent="0.2">
      <c r="A17" s="13" t="s">
        <v>18</v>
      </c>
      <c r="B17" s="13" t="s">
        <v>20</v>
      </c>
      <c r="C17" s="14" t="s">
        <v>19</v>
      </c>
      <c r="D17" s="15" t="s">
        <v>21</v>
      </c>
      <c r="E17" s="16">
        <v>-11100</v>
      </c>
      <c r="F17" s="16">
        <v>-11100</v>
      </c>
      <c r="G17" s="16">
        <v>-9100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f t="shared" si="0"/>
        <v>-11100</v>
      </c>
    </row>
    <row r="18" spans="1:16" x14ac:dyDescent="0.2">
      <c r="A18" s="8" t="s">
        <v>22</v>
      </c>
      <c r="B18" s="9"/>
      <c r="C18" s="10"/>
      <c r="D18" s="11" t="s">
        <v>23</v>
      </c>
      <c r="E18" s="12">
        <v>0</v>
      </c>
      <c r="F18" s="12">
        <v>0</v>
      </c>
      <c r="G18" s="12">
        <v>4306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f t="shared" si="0"/>
        <v>0</v>
      </c>
    </row>
    <row r="19" spans="1:16" x14ac:dyDescent="0.2">
      <c r="A19" s="8" t="s">
        <v>24</v>
      </c>
      <c r="B19" s="9"/>
      <c r="C19" s="10"/>
      <c r="D19" s="11" t="s">
        <v>23</v>
      </c>
      <c r="E19" s="12">
        <v>0</v>
      </c>
      <c r="F19" s="12">
        <v>0</v>
      </c>
      <c r="G19" s="12">
        <v>4306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f t="shared" si="0"/>
        <v>0</v>
      </c>
    </row>
    <row r="20" spans="1:16" ht="38.25" x14ac:dyDescent="0.2">
      <c r="A20" s="13" t="s">
        <v>25</v>
      </c>
      <c r="B20" s="13" t="s">
        <v>26</v>
      </c>
      <c r="C20" s="14" t="s">
        <v>19</v>
      </c>
      <c r="D20" s="15" t="s">
        <v>27</v>
      </c>
      <c r="E20" s="16">
        <v>0</v>
      </c>
      <c r="F20" s="16">
        <v>0</v>
      </c>
      <c r="G20" s="16">
        <v>4306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f t="shared" si="0"/>
        <v>0</v>
      </c>
    </row>
    <row r="21" spans="1:16" ht="25.5" x14ac:dyDescent="0.2">
      <c r="A21" s="8" t="s">
        <v>28</v>
      </c>
      <c r="B21" s="9"/>
      <c r="C21" s="10"/>
      <c r="D21" s="11" t="s">
        <v>52</v>
      </c>
      <c r="E21" s="12">
        <v>-88900</v>
      </c>
      <c r="F21" s="12">
        <v>11100</v>
      </c>
      <c r="G21" s="12">
        <v>9100</v>
      </c>
      <c r="H21" s="12">
        <v>0</v>
      </c>
      <c r="I21" s="12">
        <v>0</v>
      </c>
      <c r="J21" s="12">
        <v>100000</v>
      </c>
      <c r="K21" s="12">
        <v>100000</v>
      </c>
      <c r="L21" s="12">
        <v>0</v>
      </c>
      <c r="M21" s="12">
        <v>0</v>
      </c>
      <c r="N21" s="12">
        <v>0</v>
      </c>
      <c r="O21" s="12">
        <v>100000</v>
      </c>
      <c r="P21" s="12">
        <f t="shared" si="0"/>
        <v>11100</v>
      </c>
    </row>
    <row r="22" spans="1:16" ht="25.5" x14ac:dyDescent="0.2">
      <c r="A22" s="8" t="s">
        <v>29</v>
      </c>
      <c r="B22" s="9"/>
      <c r="C22" s="10"/>
      <c r="D22" s="11" t="s">
        <v>52</v>
      </c>
      <c r="E22" s="12">
        <v>-88900</v>
      </c>
      <c r="F22" s="12">
        <v>11100</v>
      </c>
      <c r="G22" s="12">
        <v>9100</v>
      </c>
      <c r="H22" s="12">
        <v>0</v>
      </c>
      <c r="I22" s="12">
        <v>0</v>
      </c>
      <c r="J22" s="12">
        <v>100000</v>
      </c>
      <c r="K22" s="12">
        <v>100000</v>
      </c>
      <c r="L22" s="12">
        <v>0</v>
      </c>
      <c r="M22" s="12">
        <v>0</v>
      </c>
      <c r="N22" s="12">
        <v>0</v>
      </c>
      <c r="O22" s="12">
        <v>100000</v>
      </c>
      <c r="P22" s="12">
        <f t="shared" si="0"/>
        <v>11100</v>
      </c>
    </row>
    <row r="23" spans="1:16" ht="38.25" x14ac:dyDescent="0.2">
      <c r="A23" s="13" t="s">
        <v>30</v>
      </c>
      <c r="B23" s="13" t="s">
        <v>26</v>
      </c>
      <c r="C23" s="14" t="s">
        <v>19</v>
      </c>
      <c r="D23" s="15" t="s">
        <v>27</v>
      </c>
      <c r="E23" s="16">
        <v>11100</v>
      </c>
      <c r="F23" s="16">
        <v>11100</v>
      </c>
      <c r="G23" s="16">
        <v>9100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f t="shared" si="0"/>
        <v>11100</v>
      </c>
    </row>
    <row r="24" spans="1:16" x14ac:dyDescent="0.2">
      <c r="A24" s="13" t="s">
        <v>31</v>
      </c>
      <c r="B24" s="13" t="s">
        <v>33</v>
      </c>
      <c r="C24" s="14" t="s">
        <v>32</v>
      </c>
      <c r="D24" s="15" t="s">
        <v>34</v>
      </c>
      <c r="E24" s="16">
        <v>-100000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f t="shared" si="0"/>
        <v>-100000</v>
      </c>
    </row>
    <row r="25" spans="1:16" x14ac:dyDescent="0.2">
      <c r="A25" s="13" t="s">
        <v>35</v>
      </c>
      <c r="B25" s="13" t="s">
        <v>37</v>
      </c>
      <c r="C25" s="14" t="s">
        <v>36</v>
      </c>
      <c r="D25" s="15" t="s">
        <v>38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300000</v>
      </c>
      <c r="K25" s="16">
        <v>300000</v>
      </c>
      <c r="L25" s="16">
        <v>0</v>
      </c>
      <c r="M25" s="16">
        <v>0</v>
      </c>
      <c r="N25" s="16">
        <v>0</v>
      </c>
      <c r="O25" s="16">
        <v>300000</v>
      </c>
      <c r="P25" s="16">
        <f t="shared" si="0"/>
        <v>300000</v>
      </c>
    </row>
    <row r="26" spans="1:16" ht="38.25" x14ac:dyDescent="0.2">
      <c r="A26" s="13" t="s">
        <v>39</v>
      </c>
      <c r="B26" s="13" t="s">
        <v>40</v>
      </c>
      <c r="C26" s="14" t="s">
        <v>36</v>
      </c>
      <c r="D26" s="15" t="s">
        <v>41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-200000</v>
      </c>
      <c r="K26" s="16">
        <v>-200000</v>
      </c>
      <c r="L26" s="16">
        <v>0</v>
      </c>
      <c r="M26" s="16">
        <v>0</v>
      </c>
      <c r="N26" s="16">
        <v>0</v>
      </c>
      <c r="O26" s="16">
        <v>-200000</v>
      </c>
      <c r="P26" s="16">
        <f t="shared" si="0"/>
        <v>-200000</v>
      </c>
    </row>
    <row r="27" spans="1:16" x14ac:dyDescent="0.2">
      <c r="A27" s="9" t="s">
        <v>43</v>
      </c>
      <c r="B27" s="8" t="s">
        <v>43</v>
      </c>
      <c r="C27" s="10" t="s">
        <v>43</v>
      </c>
      <c r="D27" s="11" t="s">
        <v>44</v>
      </c>
      <c r="E27" s="12">
        <v>-100000</v>
      </c>
      <c r="F27" s="12">
        <v>0</v>
      </c>
      <c r="G27" s="12">
        <v>4306</v>
      </c>
      <c r="H27" s="12">
        <v>0</v>
      </c>
      <c r="I27" s="12">
        <v>0</v>
      </c>
      <c r="J27" s="12">
        <v>100000</v>
      </c>
      <c r="K27" s="12">
        <v>100000</v>
      </c>
      <c r="L27" s="12">
        <v>0</v>
      </c>
      <c r="M27" s="12">
        <v>0</v>
      </c>
      <c r="N27" s="12">
        <v>0</v>
      </c>
      <c r="O27" s="12">
        <v>100000</v>
      </c>
      <c r="P27" s="12">
        <f t="shared" si="0"/>
        <v>0</v>
      </c>
    </row>
    <row r="30" spans="1:16" x14ac:dyDescent="0.2">
      <c r="B30" s="3"/>
      <c r="I30" s="3"/>
    </row>
  </sheetData>
  <mergeCells count="23">
    <mergeCell ref="A5:P5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D7:K7"/>
    <mergeCell ref="D6:J6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" right="0.196850393700787" top="0.39370078740157499" bottom="0.196850393700787" header="0" footer="0"/>
  <pageSetup paperSize="9" scale="67" fitToHeight="50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topLeftCell="A3" zoomScale="90" zoomScaleNormal="90" workbookViewId="0">
      <selection activeCell="D4" sqref="D4:E4"/>
    </sheetView>
  </sheetViews>
  <sheetFormatPr defaultRowHeight="20.25" x14ac:dyDescent="0.3"/>
  <cols>
    <col min="1" max="1" width="9.140625" style="17"/>
    <col min="2" max="2" width="23.85546875" style="17" customWidth="1"/>
    <col min="3" max="3" width="32.28515625" style="17" customWidth="1"/>
    <col min="4" max="4" width="70" style="17" customWidth="1"/>
    <col min="5" max="5" width="38.140625" style="17" customWidth="1"/>
    <col min="6" max="16384" width="9.140625" style="17"/>
  </cols>
  <sheetData>
    <row r="1" spans="1:6" ht="10.5" customHeight="1" x14ac:dyDescent="0.3"/>
    <row r="2" spans="1:6" ht="24" customHeight="1" x14ac:dyDescent="0.3">
      <c r="B2" s="18"/>
      <c r="E2" s="19" t="s">
        <v>53</v>
      </c>
      <c r="F2" s="20"/>
    </row>
    <row r="3" spans="1:6" ht="20.25" customHeight="1" x14ac:dyDescent="0.3">
      <c r="D3" s="76" t="s">
        <v>51</v>
      </c>
      <c r="E3" s="76"/>
      <c r="F3" s="19"/>
    </row>
    <row r="4" spans="1:6" ht="20.25" customHeight="1" x14ac:dyDescent="0.3">
      <c r="D4" s="77" t="s">
        <v>91</v>
      </c>
      <c r="E4" s="77"/>
      <c r="F4" s="19"/>
    </row>
    <row r="5" spans="1:6" x14ac:dyDescent="0.3">
      <c r="D5" s="21"/>
      <c r="E5" s="18"/>
    </row>
    <row r="6" spans="1:6" ht="27" customHeight="1" x14ac:dyDescent="0.3">
      <c r="A6" s="78" t="s">
        <v>54</v>
      </c>
      <c r="B6" s="78"/>
      <c r="C6" s="78"/>
      <c r="D6" s="78"/>
      <c r="E6" s="78"/>
    </row>
    <row r="7" spans="1:6" ht="65.25" customHeight="1" x14ac:dyDescent="0.3">
      <c r="A7" s="79" t="s">
        <v>55</v>
      </c>
      <c r="B7" s="79"/>
      <c r="C7" s="79"/>
      <c r="D7" s="79"/>
      <c r="E7" s="79"/>
    </row>
    <row r="8" spans="1:6" ht="39" customHeight="1" x14ac:dyDescent="0.3">
      <c r="B8" s="80" t="s">
        <v>45</v>
      </c>
      <c r="C8" s="75"/>
      <c r="D8" s="75"/>
      <c r="E8" s="75"/>
    </row>
    <row r="9" spans="1:6" x14ac:dyDescent="0.3">
      <c r="B9" s="75" t="s">
        <v>46</v>
      </c>
      <c r="C9" s="75"/>
      <c r="D9" s="75"/>
      <c r="E9" s="75"/>
    </row>
    <row r="10" spans="1:6" ht="30.75" customHeight="1" x14ac:dyDescent="0.3">
      <c r="B10" s="22" t="s">
        <v>56</v>
      </c>
    </row>
    <row r="11" spans="1:6" ht="35.25" customHeight="1" x14ac:dyDescent="0.3">
      <c r="E11" s="21" t="s">
        <v>57</v>
      </c>
    </row>
    <row r="12" spans="1:6" ht="101.25" customHeight="1" x14ac:dyDescent="0.3">
      <c r="B12" s="23" t="s">
        <v>58</v>
      </c>
      <c r="C12" s="83" t="s">
        <v>59</v>
      </c>
      <c r="D12" s="84"/>
      <c r="E12" s="24" t="s">
        <v>60</v>
      </c>
    </row>
    <row r="13" spans="1:6" x14ac:dyDescent="0.3">
      <c r="B13" s="25">
        <v>1</v>
      </c>
      <c r="C13" s="85">
        <v>2</v>
      </c>
      <c r="D13" s="86"/>
      <c r="E13" s="26">
        <v>3</v>
      </c>
    </row>
    <row r="14" spans="1:6" ht="29.25" customHeight="1" x14ac:dyDescent="0.3">
      <c r="B14" s="87" t="s">
        <v>61</v>
      </c>
      <c r="C14" s="87"/>
      <c r="D14" s="87"/>
      <c r="E14" s="87"/>
    </row>
    <row r="15" spans="1:6" ht="18.75" customHeight="1" x14ac:dyDescent="0.3">
      <c r="B15" s="87" t="s">
        <v>62</v>
      </c>
      <c r="C15" s="87"/>
      <c r="D15" s="87"/>
      <c r="E15" s="87"/>
    </row>
    <row r="16" spans="1:6" x14ac:dyDescent="0.3">
      <c r="B16" s="27" t="s">
        <v>43</v>
      </c>
      <c r="C16" s="28" t="s">
        <v>63</v>
      </c>
      <c r="D16" s="29"/>
      <c r="E16" s="30">
        <v>0</v>
      </c>
    </row>
    <row r="17" spans="2:5" x14ac:dyDescent="0.3">
      <c r="B17" s="27" t="s">
        <v>43</v>
      </c>
      <c r="C17" s="28" t="s">
        <v>64</v>
      </c>
      <c r="D17" s="29"/>
      <c r="E17" s="30">
        <v>0</v>
      </c>
    </row>
    <row r="18" spans="2:5" x14ac:dyDescent="0.3">
      <c r="B18" s="27" t="s">
        <v>43</v>
      </c>
      <c r="C18" s="31" t="s">
        <v>65</v>
      </c>
      <c r="D18" s="32"/>
      <c r="E18" s="33">
        <v>0</v>
      </c>
    </row>
    <row r="19" spans="2:5" x14ac:dyDescent="0.3">
      <c r="B19" s="34"/>
      <c r="C19" s="34"/>
      <c r="D19" s="35"/>
      <c r="E19" s="36"/>
    </row>
    <row r="20" spans="2:5" x14ac:dyDescent="0.3">
      <c r="B20" s="37" t="s">
        <v>66</v>
      </c>
      <c r="C20" s="38"/>
      <c r="D20" s="38"/>
      <c r="E20" s="21" t="s">
        <v>57</v>
      </c>
    </row>
    <row r="21" spans="2:5" ht="138" customHeight="1" x14ac:dyDescent="0.3">
      <c r="B21" s="39" t="s">
        <v>67</v>
      </c>
      <c r="C21" s="39" t="s">
        <v>68</v>
      </c>
      <c r="D21" s="39" t="s">
        <v>69</v>
      </c>
      <c r="E21" s="39" t="s">
        <v>60</v>
      </c>
    </row>
    <row r="22" spans="2:5" x14ac:dyDescent="0.3">
      <c r="B22" s="40">
        <v>1</v>
      </c>
      <c r="C22" s="40">
        <v>2</v>
      </c>
      <c r="D22" s="40">
        <v>3</v>
      </c>
      <c r="E22" s="40">
        <v>4</v>
      </c>
    </row>
    <row r="23" spans="2:5" x14ac:dyDescent="0.3">
      <c r="B23" s="88" t="s">
        <v>70</v>
      </c>
      <c r="C23" s="88"/>
      <c r="D23" s="88"/>
      <c r="E23" s="88"/>
    </row>
    <row r="24" spans="2:5" ht="21.75" customHeight="1" x14ac:dyDescent="0.3">
      <c r="B24" s="41"/>
      <c r="C24" s="41"/>
      <c r="D24" s="42"/>
      <c r="E24" s="43"/>
    </row>
    <row r="25" spans="2:5" ht="18" customHeight="1" x14ac:dyDescent="0.3">
      <c r="B25" s="44"/>
      <c r="C25" s="44"/>
      <c r="D25" s="44"/>
      <c r="E25" s="45"/>
    </row>
    <row r="26" spans="2:5" ht="44.25" customHeight="1" x14ac:dyDescent="0.3">
      <c r="B26" s="88" t="s">
        <v>62</v>
      </c>
      <c r="C26" s="88"/>
      <c r="D26" s="88"/>
      <c r="E26" s="88"/>
    </row>
    <row r="27" spans="2:5" ht="82.5" customHeight="1" x14ac:dyDescent="0.3">
      <c r="B27" s="41">
        <v>3719770</v>
      </c>
      <c r="C27" s="41">
        <v>9770</v>
      </c>
      <c r="D27" s="42" t="s">
        <v>41</v>
      </c>
      <c r="E27" s="49">
        <v>300000</v>
      </c>
    </row>
    <row r="28" spans="2:5" ht="43.5" customHeight="1" x14ac:dyDescent="0.3">
      <c r="B28" s="47">
        <v>9900000000</v>
      </c>
      <c r="C28" s="41">
        <v>9770</v>
      </c>
      <c r="D28" s="48" t="s">
        <v>72</v>
      </c>
      <c r="E28" s="46">
        <v>300000</v>
      </c>
    </row>
    <row r="29" spans="2:5" ht="82.5" customHeight="1" x14ac:dyDescent="0.3">
      <c r="B29" s="41" t="s">
        <v>39</v>
      </c>
      <c r="C29" s="41" t="s">
        <v>40</v>
      </c>
      <c r="D29" s="42" t="s">
        <v>41</v>
      </c>
      <c r="E29" s="49">
        <v>-200000</v>
      </c>
    </row>
    <row r="30" spans="2:5" ht="43.5" customHeight="1" x14ac:dyDescent="0.3">
      <c r="B30" s="47">
        <v>9900000000</v>
      </c>
      <c r="C30" s="41">
        <v>9800</v>
      </c>
      <c r="D30" s="48" t="s">
        <v>71</v>
      </c>
      <c r="E30" s="46">
        <v>-200000</v>
      </c>
    </row>
    <row r="31" spans="2:5" ht="39.75" customHeight="1" x14ac:dyDescent="0.3">
      <c r="B31" s="27" t="s">
        <v>43</v>
      </c>
      <c r="C31" s="81" t="s">
        <v>63</v>
      </c>
      <c r="D31" s="82"/>
      <c r="E31" s="30">
        <f>E29+E27</f>
        <v>100000</v>
      </c>
    </row>
    <row r="32" spans="2:5" ht="39.75" customHeight="1" x14ac:dyDescent="0.3">
      <c r="B32" s="27" t="s">
        <v>43</v>
      </c>
      <c r="C32" s="81" t="s">
        <v>64</v>
      </c>
      <c r="D32" s="82"/>
      <c r="E32" s="30">
        <v>0</v>
      </c>
    </row>
    <row r="33" spans="2:5" ht="33" customHeight="1" x14ac:dyDescent="0.3">
      <c r="B33" s="27" t="s">
        <v>43</v>
      </c>
      <c r="C33" s="81" t="s">
        <v>65</v>
      </c>
      <c r="D33" s="82"/>
      <c r="E33" s="33">
        <f>E31</f>
        <v>100000</v>
      </c>
    </row>
  </sheetData>
  <mergeCells count="15">
    <mergeCell ref="C31:D31"/>
    <mergeCell ref="C32:D32"/>
    <mergeCell ref="C33:D33"/>
    <mergeCell ref="C12:D12"/>
    <mergeCell ref="C13:D13"/>
    <mergeCell ref="B14:E14"/>
    <mergeCell ref="B15:E15"/>
    <mergeCell ref="B23:E23"/>
    <mergeCell ref="B26:E26"/>
    <mergeCell ref="B9:E9"/>
    <mergeCell ref="D3:E3"/>
    <mergeCell ref="D4:E4"/>
    <mergeCell ref="A6:E6"/>
    <mergeCell ref="A7:E7"/>
    <mergeCell ref="B8:E8"/>
  </mergeCells>
  <pageMargins left="0.7" right="0.7" top="0.75" bottom="0.75" header="0.3" footer="0.3"/>
  <pageSetup paperSize="9" scale="56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2</vt:lpstr>
      <vt:lpstr>додаток 3</vt:lpstr>
      <vt:lpstr>додаток 5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Алла</cp:lastModifiedBy>
  <cp:lastPrinted>2023-12-25T06:57:17Z</cp:lastPrinted>
  <dcterms:created xsi:type="dcterms:W3CDTF">2023-12-21T09:03:33Z</dcterms:created>
  <dcterms:modified xsi:type="dcterms:W3CDTF">2025-04-24T18:15:22Z</dcterms:modified>
</cp:coreProperties>
</file>